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енис\Desktop\"/>
    </mc:Choice>
  </mc:AlternateContent>
  <bookViews>
    <workbookView xWindow="0" yWindow="0" windowWidth="28800" windowHeight="12435" tabRatio="500"/>
  </bookViews>
  <sheets>
    <sheet name="Лист1" sheetId="1" r:id="rId1"/>
    <sheet name="Лист2" sheetId="2" r:id="rId2"/>
    <sheet name="Лист3" sheetId="3" r:id="rId3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 l="1"/>
  <c r="F17" i="1" l="1"/>
  <c r="J17" i="1" l="1"/>
  <c r="I17" i="1"/>
  <c r="H17" i="1"/>
  <c r="G17" i="1"/>
  <c r="J10" i="1"/>
  <c r="I10" i="1"/>
  <c r="H10" i="1"/>
  <c r="G10" i="1"/>
</calcChain>
</file>

<file path=xl/sharedStrings.xml><?xml version="1.0" encoding="utf-8"?>
<sst xmlns="http://schemas.openxmlformats.org/spreadsheetml/2006/main" count="43" uniqueCount="35">
  <si>
    <t>Школа</t>
  </si>
  <si>
    <t>МБОУ "СШ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</si>
  <si>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</si>
  <si>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</si>
  <si>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</si>
  <si>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</si>
  <si>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</si>
  <si>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</si>
  <si>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</si>
  <si>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</si>
  <si>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</si>
  <si>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</si>
  <si>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</si>
  <si>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</si>
  <si>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</si>
  <si>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</si>
  <si>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</si>
  <si>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</si>
  <si>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Хлеб пшеничный</t>
  </si>
  <si>
    <t>фрукты</t>
  </si>
  <si>
    <t>закуска</t>
  </si>
  <si>
    <t>1 блюдо</t>
  </si>
  <si>
    <t>2 блюдо</t>
  </si>
  <si>
    <t>Хлеб ржаной</t>
  </si>
  <si>
    <t>ОБЕД</t>
  </si>
  <si>
    <t>ЗАВТРАК</t>
  </si>
  <si>
    <t>ИТОГО</t>
  </si>
  <si>
    <t>Омлет натуральный</t>
  </si>
  <si>
    <t>Макароны отварные</t>
  </si>
  <si>
    <t xml:space="preserve">Овощи свежие (огурцы) </t>
  </si>
  <si>
    <t>Какао с молоком</t>
  </si>
  <si>
    <t>Гуляш из свинины</t>
  </si>
  <si>
    <t>Компот из сухофруктов</t>
  </si>
  <si>
    <t>Щи из свежей капусты с мясом</t>
  </si>
  <si>
    <t>Фрукт (банан)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</si>
</sst>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9" x14ac:knownFonts="1"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1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2" xfId="0" applyNumberFormat="1" applyFont="1" applyBorder="1"/>
    <xf numFmtId="0" fontId="2" fillId="0" borderId="12" xfId="0" applyFont="1" applyBorder="1" applyAlignment="1">
      <alignment horizontal="center"/>
    </xf>
    <xf numFmtId="0" fontId="2" fillId="0" borderId="12" xfId="0" applyFont="1" applyBorder="1"/>
    <xf numFmtId="164" fontId="2" fillId="0" borderId="12" xfId="0" applyNumberFormat="1" applyFont="1" applyBorder="1"/>
    <xf numFmtId="0" fontId="2" fillId="0" borderId="12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164" fontId="2" fillId="0" borderId="15" xfId="0" applyNumberFormat="1" applyFont="1" applyBorder="1"/>
    <xf numFmtId="0" fontId="3" fillId="0" borderId="5" xfId="0" applyFont="1" applyBorder="1"/>
    <xf numFmtId="0" fontId="3" fillId="0" borderId="1" xfId="0" applyFont="1" applyBorder="1"/>
    <xf numFmtId="0" fontId="3" fillId="2" borderId="7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6" xfId="0" applyFont="1" applyFill="1" applyBorder="1" applyProtection="1">
      <protection locked="0"/>
    </xf>
    <xf numFmtId="49" fontId="1" fillId="4" borderId="1" xfId="0" applyNumberFormat="1" applyFont="1" applyFill="1" applyBorder="1" applyProtection="1">
      <protection locked="0"/>
    </xf>
    <xf numFmtId="14" fontId="3" fillId="4" borderId="1" xfId="0" applyNumberFormat="1" applyFont="1" applyFill="1" applyBorder="1" applyProtection="1">
      <protection locked="0"/>
    </xf>
    <xf numFmtId="0" fontId="3" fillId="0" borderId="9" xfId="0" applyFont="1" applyBorder="1" applyAlignment="1"/>
    <xf numFmtId="0" fontId="3" fillId="0" borderId="10" xfId="0" applyFont="1" applyBorder="1" applyAlignment="1"/>
    <xf numFmtId="0" fontId="3" fillId="0" borderId="2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7" fillId="5" borderId="0" xfId="0" applyFont="1" applyFill="1"/>
    <xf numFmtId="164" fontId="5" fillId="5" borderId="1" xfId="0" applyNumberFormat="1" applyFont="1" applyFill="1" applyBorder="1"/>
    <xf numFmtId="2" fontId="7" fillId="5" borderId="7" xfId="0" applyNumberFormat="1" applyFont="1" applyFill="1" applyBorder="1" applyProtection="1">
      <protection locked="0"/>
    </xf>
    <xf numFmtId="1" fontId="4" fillId="5" borderId="7" xfId="0" applyNumberFormat="1" applyFont="1" applyFill="1" applyBorder="1" applyProtection="1">
      <protection locked="0"/>
    </xf>
    <xf numFmtId="1" fontId="4" fillId="5" borderId="8" xfId="0" applyNumberFormat="1" applyFont="1" applyFill="1" applyBorder="1" applyProtection="1">
      <protection locked="0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2" xfId="0" applyFont="1" applyBorder="1" applyAlignment="1">
      <alignment horizontal="left" vertical="top" wrapText="1"/>
    </xf>
    <xf numFmtId="0" fontId="3" fillId="0" borderId="3" xfId="0" applyFont="1" applyBorder="1" applyAlignment="1"/>
    <xf numFmtId="2" fontId="8" fillId="3" borderId="14" xfId="0" applyNumberFormat="1" applyFont="1" applyFill="1" applyBorder="1" applyAlignment="1" applyProtection="1">
      <alignment horizontal="right"/>
      <protection locked="0"/>
    </xf>
    <xf numFmtId="164" fontId="2" fillId="0" borderId="20" xfId="0" applyNumberFormat="1" applyFont="1" applyBorder="1" applyAlignment="1">
      <alignment horizontal="right"/>
    </xf>
    <xf numFmtId="0" fontId="2" fillId="0" borderId="20" xfId="0" applyFont="1" applyBorder="1" applyAlignment="1">
      <alignment horizontal="center"/>
    </xf>
    <xf numFmtId="0" fontId="2" fillId="0" borderId="20" xfId="0" applyFont="1" applyBorder="1" applyAlignment="1">
      <alignment horizontal="left"/>
    </xf>
    <xf numFmtId="0" fontId="2" fillId="0" borderId="20" xfId="0" applyNumberFormat="1" applyFont="1" applyBorder="1" applyAlignment="1">
      <alignment horizontal="right"/>
    </xf>
    <xf numFmtId="0" fontId="8" fillId="0" borderId="19" xfId="0" applyNumberFormat="1" applyFont="1" applyBorder="1" applyAlignment="1">
      <alignment horizontal="center" vertical="center"/>
    </xf>
    <xf numFmtId="2" fontId="8" fillId="0" borderId="19" xfId="0" applyNumberFormat="1" applyFont="1" applyBorder="1" applyAlignment="1">
      <alignment vertical="top" wrapText="1"/>
    </xf>
    <xf numFmtId="0" fontId="8" fillId="0" borderId="19" xfId="0" applyNumberFormat="1" applyFont="1" applyBorder="1" applyAlignment="1">
      <alignment vertical="top"/>
    </xf>
    <xf numFmtId="2" fontId="8" fillId="3" borderId="1" xfId="0" applyNumberFormat="1" applyFont="1" applyFill="1" applyBorder="1" applyProtection="1">
      <protection locked="0"/>
    </xf>
    <xf numFmtId="2" fontId="8" fillId="0" borderId="19" xfId="0" applyNumberFormat="1" applyFont="1" applyBorder="1" applyAlignment="1">
      <alignment vertical="top"/>
    </xf>
    <xf numFmtId="0" fontId="8" fillId="0" borderId="12" xfId="0" applyFont="1" applyBorder="1" applyAlignment="1">
      <alignment horizontal="center"/>
    </xf>
    <xf numFmtId="0" fontId="8" fillId="0" borderId="12" xfId="0" applyFont="1" applyBorder="1" applyAlignment="1">
      <alignment horizontal="left"/>
    </xf>
    <xf numFmtId="0" fontId="8" fillId="0" borderId="12" xfId="0" applyFont="1" applyBorder="1"/>
    <xf numFmtId="2" fontId="8" fillId="3" borderId="14" xfId="0" applyNumberFormat="1" applyFont="1" applyFill="1" applyBorder="1" applyProtection="1">
      <protection locked="0"/>
    </xf>
    <xf numFmtId="164" fontId="8" fillId="0" borderId="12" xfId="0" applyNumberFormat="1" applyFont="1" applyBorder="1"/>
    <xf numFmtId="0" fontId="8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left"/>
    </xf>
    <xf numFmtId="0" fontId="8" fillId="0" borderId="11" xfId="0" applyFont="1" applyBorder="1" applyAlignment="1">
      <alignment horizontal="right"/>
    </xf>
    <xf numFmtId="164" fontId="8" fillId="0" borderId="11" xfId="0" applyNumberFormat="1" applyFont="1" applyBorder="1" applyAlignment="1">
      <alignment horizontal="right"/>
    </xf>
    <xf numFmtId="0" fontId="8" fillId="0" borderId="12" xfId="0" applyNumberFormat="1" applyFont="1" applyBorder="1"/>
    <xf numFmtId="164" fontId="8" fillId="0" borderId="20" xfId="0" applyNumberFormat="1" applyFont="1" applyBorder="1" applyAlignment="1">
      <alignment horizontal="right"/>
    </xf>
    <xf numFmtId="0" fontId="8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left"/>
    </xf>
    <xf numFmtId="2" fontId="8" fillId="3" borderId="6" xfId="0" applyNumberFormat="1" applyFont="1" applyFill="1" applyBorder="1" applyProtection="1">
      <protection locked="0"/>
    </xf>
    <xf numFmtId="2" fontId="8" fillId="3" borderId="19" xfId="0" applyNumberFormat="1" applyFont="1" applyFill="1" applyBorder="1" applyAlignment="1" applyProtection="1">
      <alignment horizontal="right"/>
      <protection locked="0"/>
    </xf>
    <xf numFmtId="0" fontId="2" fillId="0" borderId="21" xfId="0" applyFont="1" applyBorder="1" applyAlignment="1"/>
    <xf numFmtId="0" fontId="2" fillId="0" borderId="12" xfId="0" applyFont="1" applyBorder="1" applyAlignment="1">
      <alignment wrapText="1"/>
    </xf>
    <xf numFmtId="164" fontId="2" fillId="0" borderId="22" xfId="0" applyNumberFormat="1" applyFont="1" applyFill="1" applyBorder="1" applyAlignment="1"/>
    <xf numFmtId="0" fontId="3" fillId="4" borderId="1" xfId="0" applyFont="1" applyFill="1" applyBorder="1" applyAlignment="1" applyProtection="1">
      <protection locked="0"/>
    </xf>
    <xf numFmtId="0" fontId="5" fillId="0" borderId="6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3" fillId="0" borderId="0" xfId="0" applyFont="1" applyAlignment="1">
      <alignment horizontal="center"/>
    </xf>
    <xf numFmtId="0" fontId="4" fillId="3" borderId="16" xfId="0" applyFont="1" applyFill="1" applyBorder="1" applyAlignment="1" applyProtection="1">
      <alignment horizontal="center"/>
      <protection locked="0"/>
    </xf>
    <xf numFmtId="0" fontId="4" fillId="3" borderId="17" xfId="0" applyFont="1" applyFill="1" applyBorder="1" applyAlignment="1" applyProtection="1">
      <alignment horizontal="center"/>
      <protection locked="0"/>
    </xf>
    <xf numFmtId="0" fontId="4" fillId="3" borderId="18" xfId="0" applyFont="1" applyFill="1" applyBorder="1" applyAlignment="1" applyProtection="1">
      <alignment horizontal="center"/>
      <protection locked="0"/>
    </xf>
    <xf numFmtId="0" fontId="4" fillId="3" borderId="6" xfId="0" applyFont="1" applyFill="1" applyBorder="1" applyAlignment="1">
      <alignment horizontal="left" vertical="top"/>
    </xf>
    <xf numFmtId="0" fontId="4" fillId="3" borderId="13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Normal="100" workbookViewId="0">
      <selection activeCell="G28" sqref="G28"/>
    </sheetView>
  </sheetViews>
  <sheetFormatPr defaultRowHeight="15" x14ac:dyDescent="0.25"/>
  <cols>
    <col min="1" max="1" width="15.140625" customWidth="1"/>
    <col min="2" max="2" width="15.5703125" customWidth="1"/>
    <col min="3" max="3" width="8.7109375" customWidth="1"/>
    <col min="4" max="4" width="53.5703125" customWidth="1"/>
    <col min="5" max="5" width="10.42578125" customWidth="1"/>
    <col min="6" max="6" width="13.140625" customWidth="1"/>
    <col min="7" max="7" width="13.7109375" customWidth="1"/>
    <col min="8" max="8" width="14.42578125" customWidth="1"/>
    <col min="9" max="9" width="10.5703125" customWidth="1"/>
    <col min="10" max="10" width="13.42578125" customWidth="1"/>
    <col min="11" max="1025" width="8.7109375" customWidth="1"/>
  </cols>
  <sheetData>
    <row r="1" spans="1:10" ht="15.75" x14ac:dyDescent="0.25">
      <c r="A1" s="1" t="s">
        <v>0</v>
      </c>
      <c r="B1" s="62" t="s">
        <v>1</v>
      </c>
      <c r="C1" s="62"/>
      <c r="D1" s="62"/>
      <c r="E1" s="1" t="s">
        <v>2</v>
      </c>
      <c r="F1" s="17"/>
      <c r="G1" s="1"/>
      <c r="H1" s="1"/>
      <c r="I1" s="1" t="s">
        <v>3</v>
      </c>
      <c r="J1" s="18">
        <v>44967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10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21" customHeight="1" thickBot="1" x14ac:dyDescent="0.3">
      <c r="A4" s="21" t="s">
        <v>25</v>
      </c>
      <c r="B4" s="33" t="s">
        <v>20</v>
      </c>
      <c r="C4" s="6">
        <v>71</v>
      </c>
      <c r="D4" s="32" t="s">
        <v>29</v>
      </c>
      <c r="E4" s="7">
        <v>70</v>
      </c>
      <c r="F4" s="30">
        <v>13.5</v>
      </c>
      <c r="G4" s="8">
        <v>6</v>
      </c>
      <c r="H4" s="8">
        <v>0.12</v>
      </c>
      <c r="I4" s="8">
        <v>0.06</v>
      </c>
      <c r="J4" s="8">
        <v>1.02</v>
      </c>
    </row>
    <row r="5" spans="1:10" ht="14.25" customHeight="1" x14ac:dyDescent="0.25">
      <c r="A5" s="22"/>
      <c r="B5" s="12" t="s">
        <v>14</v>
      </c>
      <c r="C5" s="6">
        <v>88</v>
      </c>
      <c r="D5" s="9" t="s">
        <v>27</v>
      </c>
      <c r="E5" s="7">
        <v>150</v>
      </c>
      <c r="F5" s="31">
        <v>21.88</v>
      </c>
      <c r="G5" s="8">
        <v>211</v>
      </c>
      <c r="H5" s="8">
        <v>10.17</v>
      </c>
      <c r="I5" s="8">
        <v>18.100000000000001</v>
      </c>
      <c r="J5" s="8">
        <v>1.92</v>
      </c>
    </row>
    <row r="6" spans="1:10" ht="15.75" customHeight="1" x14ac:dyDescent="0.25">
      <c r="A6" s="22"/>
      <c r="B6" s="13" t="s">
        <v>15</v>
      </c>
      <c r="C6" s="36">
        <v>382</v>
      </c>
      <c r="D6" s="37" t="s">
        <v>30</v>
      </c>
      <c r="E6" s="38">
        <v>200</v>
      </c>
      <c r="F6" s="31">
        <v>9.64</v>
      </c>
      <c r="G6" s="35">
        <v>145</v>
      </c>
      <c r="H6" s="35">
        <v>3.52</v>
      </c>
      <c r="I6" s="35">
        <v>3.72</v>
      </c>
      <c r="J6" s="35">
        <v>25.49</v>
      </c>
    </row>
    <row r="7" spans="1:10" ht="13.5" customHeight="1" x14ac:dyDescent="0.25">
      <c r="A7" s="22"/>
      <c r="B7" s="63" t="s">
        <v>16</v>
      </c>
      <c r="C7" s="6" t="s">
        <v>17</v>
      </c>
      <c r="D7" s="9" t="s">
        <v>18</v>
      </c>
      <c r="E7" s="5">
        <v>38</v>
      </c>
      <c r="F7" s="31">
        <v>3</v>
      </c>
      <c r="G7" s="8">
        <v>89.06</v>
      </c>
      <c r="H7" s="8">
        <v>3</v>
      </c>
      <c r="I7" s="8">
        <v>0.38</v>
      </c>
      <c r="J7" s="8">
        <v>18.399999999999999</v>
      </c>
    </row>
    <row r="8" spans="1:10" ht="15" customHeight="1" x14ac:dyDescent="0.25">
      <c r="A8" s="22"/>
      <c r="B8" s="64"/>
      <c r="C8" s="6" t="s">
        <v>17</v>
      </c>
      <c r="D8" s="9" t="s">
        <v>23</v>
      </c>
      <c r="E8" s="5">
        <v>38</v>
      </c>
      <c r="F8" s="31">
        <v>1.7</v>
      </c>
      <c r="G8" s="11">
        <v>113.4</v>
      </c>
      <c r="H8" s="11">
        <v>3.6</v>
      </c>
      <c r="I8" s="11">
        <v>0.6</v>
      </c>
      <c r="J8" s="11">
        <v>26.58</v>
      </c>
    </row>
    <row r="9" spans="1:10" ht="18" customHeight="1" thickBot="1" x14ac:dyDescent="0.3">
      <c r="A9" s="23"/>
      <c r="B9" s="14" t="s">
        <v>19</v>
      </c>
      <c r="C9" s="6">
        <v>338</v>
      </c>
      <c r="D9" s="9" t="s">
        <v>34</v>
      </c>
      <c r="E9" s="59">
        <v>150</v>
      </c>
      <c r="F9" s="31">
        <v>16.5</v>
      </c>
      <c r="G9" s="60">
        <v>96</v>
      </c>
      <c r="H9" s="61">
        <v>1.5</v>
      </c>
      <c r="I9" s="60">
        <v>0.5</v>
      </c>
      <c r="J9" s="60">
        <v>21</v>
      </c>
    </row>
    <row r="10" spans="1:10" ht="15.75" x14ac:dyDescent="0.25">
      <c r="A10" s="24"/>
      <c r="B10" s="65" t="s">
        <v>26</v>
      </c>
      <c r="C10" s="65"/>
      <c r="D10" s="65"/>
      <c r="E10" s="65"/>
      <c r="F10" s="25">
        <f>SUM(F4:F9)</f>
        <v>66.22</v>
      </c>
      <c r="G10" s="26">
        <f>SUM(G4:G9)</f>
        <v>660.46</v>
      </c>
      <c r="H10" s="26">
        <f>SUM(H4:H9)</f>
        <v>21.91</v>
      </c>
      <c r="I10" s="26">
        <f>SUM(I4:I9)</f>
        <v>23.36</v>
      </c>
      <c r="J10" s="26">
        <f>SUM(J4:J9)</f>
        <v>94.41</v>
      </c>
    </row>
    <row r="11" spans="1:10" ht="15.75" x14ac:dyDescent="0.25">
      <c r="A11" s="19" t="s">
        <v>24</v>
      </c>
      <c r="B11" s="15" t="s">
        <v>21</v>
      </c>
      <c r="C11" s="39">
        <v>82</v>
      </c>
      <c r="D11" s="40" t="s">
        <v>33</v>
      </c>
      <c r="E11" s="41">
        <v>220</v>
      </c>
      <c r="F11" s="42">
        <v>9.4499999999999993</v>
      </c>
      <c r="G11" s="43">
        <v>83</v>
      </c>
      <c r="H11" s="43">
        <v>1.44</v>
      </c>
      <c r="I11" s="43">
        <v>3.94</v>
      </c>
      <c r="J11" s="43">
        <v>8.75</v>
      </c>
    </row>
    <row r="12" spans="1:10" ht="15.75" x14ac:dyDescent="0.25">
      <c r="A12" s="19"/>
      <c r="B12" s="69" t="s">
        <v>22</v>
      </c>
      <c r="C12" s="44">
        <v>309</v>
      </c>
      <c r="D12" s="45" t="s">
        <v>28</v>
      </c>
      <c r="E12" s="46">
        <v>150</v>
      </c>
      <c r="F12" s="47">
        <v>2.8</v>
      </c>
      <c r="G12" s="48">
        <v>168.45</v>
      </c>
      <c r="H12" s="48">
        <v>5.52</v>
      </c>
      <c r="I12" s="48">
        <v>4.5199999999999996</v>
      </c>
      <c r="J12" s="48">
        <v>26.45</v>
      </c>
    </row>
    <row r="13" spans="1:10" ht="15.75" x14ac:dyDescent="0.25">
      <c r="A13" s="19"/>
      <c r="B13" s="70"/>
      <c r="C13" s="49">
        <v>260</v>
      </c>
      <c r="D13" s="50" t="s">
        <v>31</v>
      </c>
      <c r="E13" s="51">
        <v>100</v>
      </c>
      <c r="F13" s="34">
        <v>24.15</v>
      </c>
      <c r="G13" s="52">
        <v>77.45</v>
      </c>
      <c r="H13" s="52">
        <v>4.05</v>
      </c>
      <c r="I13" s="52">
        <v>4.5199999999999996</v>
      </c>
      <c r="J13" s="52">
        <v>5.15</v>
      </c>
    </row>
    <row r="14" spans="1:10" ht="15.75" x14ac:dyDescent="0.25">
      <c r="A14" s="19"/>
      <c r="B14" s="69" t="s">
        <v>16</v>
      </c>
      <c r="C14" s="44" t="s">
        <v>17</v>
      </c>
      <c r="D14" s="45" t="s">
        <v>18</v>
      </c>
      <c r="E14" s="51">
        <v>30</v>
      </c>
      <c r="F14" s="58">
        <v>3</v>
      </c>
      <c r="G14" s="52">
        <v>64.319999999999993</v>
      </c>
      <c r="H14" s="52">
        <v>1.84</v>
      </c>
      <c r="I14" s="52">
        <v>0.64</v>
      </c>
      <c r="J14" s="52">
        <v>12.55</v>
      </c>
    </row>
    <row r="15" spans="1:10" ht="15.75" customHeight="1" x14ac:dyDescent="0.25">
      <c r="A15" s="19"/>
      <c r="B15" s="70"/>
      <c r="C15" s="44" t="s">
        <v>17</v>
      </c>
      <c r="D15" s="45" t="s">
        <v>23</v>
      </c>
      <c r="E15" s="53">
        <v>30</v>
      </c>
      <c r="F15" s="42">
        <v>1.7</v>
      </c>
      <c r="G15" s="54">
        <v>64.319999999999993</v>
      </c>
      <c r="H15" s="48">
        <v>0.64</v>
      </c>
      <c r="I15" s="48">
        <v>12.55</v>
      </c>
      <c r="J15" s="48">
        <v>12.55</v>
      </c>
    </row>
    <row r="16" spans="1:10" ht="15.75" x14ac:dyDescent="0.25">
      <c r="A16" s="19"/>
      <c r="B16" s="16" t="s">
        <v>15</v>
      </c>
      <c r="C16" s="55">
        <v>349</v>
      </c>
      <c r="D16" s="56" t="s">
        <v>32</v>
      </c>
      <c r="E16" s="46">
        <v>200</v>
      </c>
      <c r="F16" s="57">
        <v>3.9</v>
      </c>
      <c r="G16" s="48">
        <v>133</v>
      </c>
      <c r="H16" s="48">
        <v>0.66</v>
      </c>
      <c r="I16" s="48">
        <v>0.09</v>
      </c>
      <c r="J16" s="48">
        <v>32.01</v>
      </c>
    </row>
    <row r="17" spans="1:10" ht="16.5" thickBot="1" x14ac:dyDescent="0.3">
      <c r="A17" s="20"/>
      <c r="B17" s="66" t="s">
        <v>26</v>
      </c>
      <c r="C17" s="67"/>
      <c r="D17" s="67"/>
      <c r="E17" s="68"/>
      <c r="F17" s="27">
        <f>SUM(F11:F16)</f>
        <v>45</v>
      </c>
      <c r="G17" s="28">
        <f>SUM(G11:G16)</f>
        <v>590.54</v>
      </c>
      <c r="H17" s="28">
        <f>SUM(H11:H16)</f>
        <v>14.149999999999999</v>
      </c>
      <c r="I17" s="28">
        <f>SUM(I11:I16)</f>
        <v>26.26</v>
      </c>
      <c r="J17" s="29">
        <f>SUM(J11:J16)</f>
        <v>97.460000000000008</v>
      </c>
    </row>
  </sheetData>
  <mergeCells count="6">
    <mergeCell ref="B1:D1"/>
    <mergeCell ref="B7:B8"/>
    <mergeCell ref="B10:E10"/>
    <mergeCell ref="B17:E17"/>
    <mergeCell ref="B12:B13"/>
    <mergeCell ref="B14:B1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Ольга</cp:lastModifiedBy>
  <cp:revision>5</cp:revision>
  <dcterms:created xsi:type="dcterms:W3CDTF">2006-09-16T00:00:00Z</dcterms:created>
  <dcterms:modified xsi:type="dcterms:W3CDTF">2023-02-04T07:30:08Z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