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F11" i="1"/>
  <c r="J17" i="1" l="1"/>
  <c r="I17" i="1"/>
  <c r="H17" i="1"/>
  <c r="G17" i="1"/>
  <c r="J11" i="1"/>
  <c r="I11" i="1"/>
  <c r="H11" i="1"/>
  <c r="G11" i="1"/>
</calcChain>
</file>

<file path=xl/sharedStrings.xml><?xml version="1.0" encoding="utf-8"?>
<sst xmlns="http://schemas.openxmlformats.org/spreadsheetml/2006/main" count="44" uniqueCount="38">
  <si>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</si>
  <si>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</si>
  <si>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</si>
  <si>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</si>
  <si>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</si>
  <si>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</si>
  <si>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</si>
  <si>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</si>
  <si>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</si>
  <si>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</si>
  <si>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</si>
  <si>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</si>
  <si>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</si>
  <si>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</si>
  <si>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</si>
  <si>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</si>
  <si>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</si>
  <si>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</si>
  <si>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</si>
  <si>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фрукты</t>
  </si>
  <si>
    <t>закуска</t>
  </si>
  <si>
    <t>1 блюдо</t>
  </si>
  <si>
    <t>2 блюдо</t>
  </si>
  <si>
    <t>гарнир</t>
  </si>
  <si>
    <t>Хлеб ржаной</t>
  </si>
  <si>
    <t>ОБЕД</t>
  </si>
  <si>
    <t>ЗАВТРАК</t>
  </si>
  <si>
    <t>ИТОГО</t>
  </si>
  <si>
    <t xml:space="preserve">Овощи свежие (огурцы) </t>
  </si>
  <si>
    <t>Макароны отварные</t>
  </si>
  <si>
    <t>Биточки под сметанным соусом</t>
  </si>
  <si>
    <t>50/30</t>
  </si>
  <si>
    <t>Кофейный напиток с молоком</t>
  </si>
  <si>
    <t>Суп рисовый с томатом и курицей</t>
  </si>
  <si>
    <t>Каша гречневая рассыпчатая</t>
  </si>
  <si>
    <t>Поджарка из свинины</t>
  </si>
  <si>
    <t>Компот из кураги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</si>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</sst>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164" fontId="2" fillId="0" borderId="12" xfId="0" applyNumberFormat="1" applyFont="1" applyBorder="1"/>
    <xf numFmtId="0" fontId="2" fillId="0" borderId="1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5" xfId="0" applyFont="1" applyBorder="1"/>
    <xf numFmtId="0" fontId="3" fillId="0" borderId="1" xfId="0" applyFont="1" applyBorder="1"/>
    <xf numFmtId="0" fontId="3" fillId="2" borderId="7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5" borderId="0" xfId="0" applyFont="1" applyFill="1"/>
    <xf numFmtId="164" fontId="5" fillId="5" borderId="1" xfId="0" applyNumberFormat="1" applyFont="1" applyFill="1" applyBorder="1"/>
    <xf numFmtId="2" fontId="7" fillId="5" borderId="7" xfId="0" applyNumberFormat="1" applyFont="1" applyFill="1" applyBorder="1" applyProtection="1">
      <protection locked="0"/>
    </xf>
    <xf numFmtId="1" fontId="4" fillId="5" borderId="7" xfId="0" applyNumberFormat="1" applyFont="1" applyFill="1" applyBorder="1" applyProtection="1">
      <protection locked="0"/>
    </xf>
    <xf numFmtId="1" fontId="4" fillId="5" borderId="8" xfId="0" applyNumberFormat="1" applyFont="1" applyFill="1" applyBorder="1" applyProtection="1">
      <protection locked="0"/>
    </xf>
    <xf numFmtId="0" fontId="4" fillId="3" borderId="6" xfId="0" applyFont="1" applyFill="1" applyBorder="1" applyAlignment="1">
      <alignment horizontal="left"/>
    </xf>
    <xf numFmtId="0" fontId="2" fillId="0" borderId="0" xfId="0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11" xfId="0" applyFont="1" applyBorder="1" applyAlignment="1">
      <alignment horizontal="right"/>
    </xf>
    <xf numFmtId="0" fontId="8" fillId="0" borderId="0" xfId="0" applyFont="1" applyAlignment="1">
      <alignment horizontal="right"/>
    </xf>
    <xf numFmtId="164" fontId="8" fillId="0" borderId="11" xfId="0" applyNumberFormat="1" applyFont="1" applyBorder="1" applyAlignment="1">
      <alignment horizontal="right"/>
    </xf>
    <xf numFmtId="0" fontId="8" fillId="0" borderId="12" xfId="0" applyNumberFormat="1" applyFont="1" applyBorder="1"/>
    <xf numFmtId="164" fontId="8" fillId="0" borderId="12" xfId="0" applyNumberFormat="1" applyFont="1" applyBorder="1"/>
    <xf numFmtId="0" fontId="8" fillId="0" borderId="12" xfId="0" applyFont="1" applyBorder="1"/>
    <xf numFmtId="0" fontId="8" fillId="0" borderId="12" xfId="0" applyFont="1" applyBorder="1" applyAlignment="1">
      <alignment horizontal="right"/>
    </xf>
    <xf numFmtId="2" fontId="8" fillId="3" borderId="1" xfId="0" applyNumberFormat="1" applyFont="1" applyFill="1" applyBorder="1" applyProtection="1">
      <protection locked="0"/>
    </xf>
    <xf numFmtId="2" fontId="8" fillId="3" borderId="14" xfId="0" applyNumberFormat="1" applyFont="1" applyFill="1" applyBorder="1" applyProtection="1">
      <protection locked="0"/>
    </xf>
    <xf numFmtId="2" fontId="8" fillId="3" borderId="6" xfId="0" applyNumberFormat="1" applyFont="1" applyFill="1" applyBorder="1" applyProtection="1">
      <protection locked="0"/>
    </xf>
    <xf numFmtId="0" fontId="8" fillId="0" borderId="12" xfId="0" applyFont="1" applyBorder="1" applyAlignment="1">
      <alignment horizontal="left" wrapText="1"/>
    </xf>
    <xf numFmtId="0" fontId="8" fillId="0" borderId="12" xfId="0" applyNumberFormat="1" applyFont="1" applyBorder="1" applyAlignment="1">
      <alignment horizontal="right"/>
    </xf>
    <xf numFmtId="0" fontId="8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left" wrapText="1"/>
    </xf>
    <xf numFmtId="2" fontId="8" fillId="0" borderId="12" xfId="0" applyNumberFormat="1" applyFont="1" applyBorder="1" applyAlignment="1">
      <alignment horizontal="right"/>
    </xf>
    <xf numFmtId="0" fontId="3" fillId="4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3" borderId="15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H25" sqref="H25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4.140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49" t="s">
        <v>1</v>
      </c>
      <c r="C1" s="49"/>
      <c r="D1" s="49"/>
      <c r="E1" s="1" t="s">
        <v>2</v>
      </c>
      <c r="F1" s="16"/>
      <c r="G1" s="1"/>
      <c r="H1" s="1"/>
      <c r="I1" s="1" t="s">
        <v>3</v>
      </c>
      <c r="J1" s="17">
        <v>45042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9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 thickBot="1" x14ac:dyDescent="0.3">
      <c r="A4" s="20" t="s">
        <v>26</v>
      </c>
      <c r="B4" s="10" t="s">
        <v>20</v>
      </c>
      <c r="C4" s="5">
        <v>71</v>
      </c>
      <c r="D4" s="8" t="s">
        <v>28</v>
      </c>
      <c r="E4" s="6">
        <v>60</v>
      </c>
      <c r="F4" s="30">
        <v>11.7</v>
      </c>
      <c r="G4" s="7">
        <v>6</v>
      </c>
      <c r="H4" s="7">
        <v>0.12</v>
      </c>
      <c r="I4" s="7">
        <v>0.06</v>
      </c>
      <c r="J4" s="7">
        <v>1.02</v>
      </c>
    </row>
    <row r="5" spans="1:10" ht="16.5" thickBot="1" x14ac:dyDescent="0.3">
      <c r="A5" s="21"/>
      <c r="B5" s="10" t="s">
        <v>23</v>
      </c>
      <c r="C5" s="5">
        <v>309</v>
      </c>
      <c r="D5" s="8" t="s">
        <v>29</v>
      </c>
      <c r="E5" s="6">
        <v>150</v>
      </c>
      <c r="F5" s="30">
        <v>2.56</v>
      </c>
      <c r="G5" s="7">
        <v>168.45</v>
      </c>
      <c r="H5" s="7">
        <v>5.52</v>
      </c>
      <c r="I5" s="7">
        <v>4.5199999999999996</v>
      </c>
      <c r="J5" s="7">
        <v>26.45</v>
      </c>
    </row>
    <row r="6" spans="1:10" ht="21" customHeight="1" x14ac:dyDescent="0.25">
      <c r="A6" s="21"/>
      <c r="B6" s="11" t="s">
        <v>14</v>
      </c>
      <c r="C6" s="32">
        <v>269</v>
      </c>
      <c r="D6" s="33" t="s">
        <v>30</v>
      </c>
      <c r="E6" s="34" t="s">
        <v>31</v>
      </c>
      <c r="F6" s="35">
        <v>22.86</v>
      </c>
      <c r="G6" s="36">
        <v>163</v>
      </c>
      <c r="H6" s="36">
        <v>8.16</v>
      </c>
      <c r="I6" s="36">
        <v>10.72</v>
      </c>
      <c r="J6" s="36">
        <v>8.26</v>
      </c>
    </row>
    <row r="7" spans="1:10" ht="20.25" customHeight="1" x14ac:dyDescent="0.25">
      <c r="A7" s="21"/>
      <c r="B7" s="12" t="s">
        <v>15</v>
      </c>
      <c r="C7" s="32">
        <v>379</v>
      </c>
      <c r="D7" s="33" t="s">
        <v>32</v>
      </c>
      <c r="E7" s="40">
        <v>200</v>
      </c>
      <c r="F7" s="35">
        <v>6.25</v>
      </c>
      <c r="G7" s="31">
        <v>100.6</v>
      </c>
      <c r="H7" s="31">
        <v>3.08</v>
      </c>
      <c r="I7" s="31">
        <v>2.68</v>
      </c>
      <c r="J7" s="31">
        <v>15.95</v>
      </c>
    </row>
    <row r="8" spans="1:10" ht="17.25" customHeight="1" x14ac:dyDescent="0.25">
      <c r="A8" s="21"/>
      <c r="B8" s="50" t="s">
        <v>16</v>
      </c>
      <c r="C8" s="32" t="s">
        <v>17</v>
      </c>
      <c r="D8" s="33" t="s">
        <v>18</v>
      </c>
      <c r="E8" s="37">
        <v>38</v>
      </c>
      <c r="F8" s="35">
        <v>3</v>
      </c>
      <c r="G8" s="38">
        <v>89.06</v>
      </c>
      <c r="H8" s="38">
        <v>3</v>
      </c>
      <c r="I8" s="38">
        <v>0.38</v>
      </c>
      <c r="J8" s="38">
        <v>18.399999999999999</v>
      </c>
    </row>
    <row r="9" spans="1:10" ht="16.5" customHeight="1" x14ac:dyDescent="0.25">
      <c r="A9" s="21"/>
      <c r="B9" s="51"/>
      <c r="C9" s="32" t="s">
        <v>17</v>
      </c>
      <c r="D9" s="33" t="s">
        <v>24</v>
      </c>
      <c r="E9" s="37">
        <v>30</v>
      </c>
      <c r="F9" s="35">
        <v>1.7</v>
      </c>
      <c r="G9" s="38">
        <v>113.4</v>
      </c>
      <c r="H9" s="38">
        <v>3.6</v>
      </c>
      <c r="I9" s="38">
        <v>0.6</v>
      </c>
      <c r="J9" s="38">
        <v>26.58</v>
      </c>
    </row>
    <row r="10" spans="1:10" ht="18" customHeight="1" thickBot="1" x14ac:dyDescent="0.3">
      <c r="A10" s="22"/>
      <c r="B10" s="13" t="s">
        <v>19</v>
      </c>
      <c r="C10" s="32">
        <v>338</v>
      </c>
      <c r="D10" s="33" t="s">
        <v>37</v>
      </c>
      <c r="E10" s="39">
        <v>135</v>
      </c>
      <c r="F10" s="35">
        <v>18.149999999999999</v>
      </c>
      <c r="G10" s="38">
        <v>96</v>
      </c>
      <c r="H10" s="38">
        <v>1.5</v>
      </c>
      <c r="I10" s="38">
        <v>0.5</v>
      </c>
      <c r="J10" s="38">
        <v>21</v>
      </c>
    </row>
    <row r="11" spans="1:10" ht="15.75" x14ac:dyDescent="0.25">
      <c r="A11" s="23"/>
      <c r="B11" s="54" t="s">
        <v>27</v>
      </c>
      <c r="C11" s="54"/>
      <c r="D11" s="54"/>
      <c r="E11" s="54"/>
      <c r="F11" s="24">
        <f>SUM(F4:F10)</f>
        <v>66.22</v>
      </c>
      <c r="G11" s="25">
        <f>SUM(G4:G10)</f>
        <v>736.50999999999988</v>
      </c>
      <c r="H11" s="25">
        <f>SUM(H4:H10)</f>
        <v>24.980000000000004</v>
      </c>
      <c r="I11" s="25">
        <f>SUM(I4:I10)</f>
        <v>19.46</v>
      </c>
      <c r="J11" s="25">
        <f>SUM(J4:J10)</f>
        <v>117.65999999999998</v>
      </c>
    </row>
    <row r="12" spans="1:10" ht="15.75" x14ac:dyDescent="0.25">
      <c r="A12" s="18" t="s">
        <v>25</v>
      </c>
      <c r="B12" s="14" t="s">
        <v>21</v>
      </c>
      <c r="C12" s="32">
        <v>116</v>
      </c>
      <c r="D12" s="44" t="s">
        <v>33</v>
      </c>
      <c r="E12" s="45">
        <v>220</v>
      </c>
      <c r="F12" s="41">
        <v>6.8</v>
      </c>
      <c r="G12" s="31">
        <v>210</v>
      </c>
      <c r="H12" s="31">
        <v>2.83</v>
      </c>
      <c r="I12" s="31">
        <v>19.16</v>
      </c>
      <c r="J12" s="31">
        <v>7.55</v>
      </c>
    </row>
    <row r="13" spans="1:10" ht="15.75" x14ac:dyDescent="0.25">
      <c r="A13" s="18"/>
      <c r="B13" s="52" t="s">
        <v>22</v>
      </c>
      <c r="C13" s="46">
        <v>171</v>
      </c>
      <c r="D13" s="47" t="s">
        <v>34</v>
      </c>
      <c r="E13" s="45">
        <v>150</v>
      </c>
      <c r="F13" s="42">
        <v>7.2</v>
      </c>
      <c r="G13" s="48">
        <v>280</v>
      </c>
      <c r="H13" s="48">
        <v>8.85</v>
      </c>
      <c r="I13" s="48">
        <v>9.5500000000000007</v>
      </c>
      <c r="J13" s="48">
        <v>39.86</v>
      </c>
    </row>
    <row r="14" spans="1:10" ht="15.75" x14ac:dyDescent="0.25">
      <c r="A14" s="18"/>
      <c r="B14" s="53"/>
      <c r="C14" s="32">
        <v>251</v>
      </c>
      <c r="D14" s="33" t="s">
        <v>35</v>
      </c>
      <c r="E14" s="45">
        <v>65</v>
      </c>
      <c r="F14" s="41">
        <v>25.4</v>
      </c>
      <c r="G14" s="31">
        <v>18.600000000000001</v>
      </c>
      <c r="H14" s="31">
        <v>0.6</v>
      </c>
      <c r="I14" s="31">
        <v>1.7</v>
      </c>
      <c r="J14" s="31">
        <v>0.16</v>
      </c>
    </row>
    <row r="15" spans="1:10" ht="15" customHeight="1" x14ac:dyDescent="0.25">
      <c r="A15" s="18"/>
      <c r="B15" s="29" t="s">
        <v>15</v>
      </c>
      <c r="C15" s="32">
        <v>349</v>
      </c>
      <c r="D15" s="33" t="s">
        <v>36</v>
      </c>
      <c r="E15" s="40">
        <v>200</v>
      </c>
      <c r="F15" s="41">
        <v>3.9</v>
      </c>
      <c r="G15" s="31">
        <v>133</v>
      </c>
      <c r="H15" s="31">
        <v>0.66</v>
      </c>
      <c r="I15" s="31">
        <v>0.09</v>
      </c>
      <c r="J15" s="31">
        <v>32.01</v>
      </c>
    </row>
    <row r="16" spans="1:10" ht="15.75" x14ac:dyDescent="0.25">
      <c r="A16" s="18"/>
      <c r="B16" s="15" t="s">
        <v>16</v>
      </c>
      <c r="C16" s="32" t="s">
        <v>17</v>
      </c>
      <c r="D16" s="33" t="s">
        <v>24</v>
      </c>
      <c r="E16" s="45">
        <v>30</v>
      </c>
      <c r="F16" s="43">
        <v>1.7</v>
      </c>
      <c r="G16" s="31">
        <v>64.319999999999993</v>
      </c>
      <c r="H16" s="31">
        <v>1.84</v>
      </c>
      <c r="I16" s="31">
        <v>0.64</v>
      </c>
      <c r="J16" s="31">
        <v>12.55</v>
      </c>
    </row>
    <row r="17" spans="1:10" ht="16.5" thickBot="1" x14ac:dyDescent="0.3">
      <c r="A17" s="19"/>
      <c r="B17" s="55" t="s">
        <v>27</v>
      </c>
      <c r="C17" s="56"/>
      <c r="D17" s="56"/>
      <c r="E17" s="57"/>
      <c r="F17" s="26">
        <f>SUM(F12:F16)</f>
        <v>45</v>
      </c>
      <c r="G17" s="27">
        <f>SUM(G12:G16)</f>
        <v>705.92000000000007</v>
      </c>
      <c r="H17" s="27">
        <f>SUM(H12:H16)</f>
        <v>14.78</v>
      </c>
      <c r="I17" s="27">
        <f>SUM(I12:I16)</f>
        <v>31.14</v>
      </c>
      <c r="J17" s="28">
        <f>SUM(J12:J16)</f>
        <v>92.129999999999981</v>
      </c>
    </row>
  </sheetData>
  <mergeCells count="5">
    <mergeCell ref="B1:D1"/>
    <mergeCell ref="B8:B9"/>
    <mergeCell ref="B13:B14"/>
    <mergeCell ref="B11:E11"/>
    <mergeCell ref="B17:E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2023-04-22T05:26:14Z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